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150" windowWidth="15180" windowHeight="1164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 l="1"/>
  <c r="B5" i="2" s="1"/>
  <c r="K86" i="1"/>
  <c r="B8" i="2" s="1"/>
  <c r="K96" i="1"/>
  <c r="B9" i="2" s="1"/>
  <c r="K47" i="1"/>
  <c r="B7" i="2" s="1"/>
  <c r="K24" i="1"/>
  <c r="B6" i="2" s="1"/>
  <c r="C5" i="2" l="1"/>
</calcChain>
</file>

<file path=xl/sharedStrings.xml><?xml version="1.0" encoding="utf-8"?>
<sst xmlns="http://schemas.openxmlformats.org/spreadsheetml/2006/main" count="223" uniqueCount="123">
  <si>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</si>
  <si>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</si>
  <si>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</si>
  <si>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</si>
  <si>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</si>
  <si>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</si>
  <si>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</si>
  <si>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</si>
  <si>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</si>
  <si>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</si>
  <si>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</si>
  <si>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</si>
  <si>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</si>
  <si>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</si>
  <si>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</si>
  <si>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</si>
  <si>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</si>
  <si>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</si>
  <si>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</si>
  <si>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</si>
  <si>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</si>
  <si>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</si>
  <si>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</si>
  <si>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</si>
  <si>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</si>
  <si>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</si>
  <si>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</si>
  <si>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</si>
  <si>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</si>
  <si>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</si>
  <si>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</si>
  <si>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</si>
  <si>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</si>
  <si>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</si>
  <si>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</si>
  <si>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</si>
  <si>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</si>
  <si>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</si>
  <si>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</si>
  <si>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</si>
  <si>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</si>
  <si>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</si>
  <si>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</si>
  <si>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</si>
  <si>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</si>
  <si>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</si>
  <si>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</si>
  <si>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</si>
  <si>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</si>
  <si>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</si>
  <si>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</si>
  <si>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</si>
  <si>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</si>
  <si>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</si>
  <si>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</si>
  <si>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</si>
  <si>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</si>
  <si>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</si>
  <si>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</si>
  <si>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</si>
  <si>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</si>
  <si>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</si>
  <si>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</si>
  <si>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</si>
  <si>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</si>
  <si>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</si>
  <si>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</si>
  <si>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</si>
  <si>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</si>
  <si>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</si>
  <si>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</si>
  <si>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</si>
  <si>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</si>
  <si>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</si>
  <si>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</si>
  <si>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</si>
  <si>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</si>
  <si>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</si>
  <si>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</si>
  <si>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</si>
  <si>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</si>
  <si>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</si>
  <si>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</si>
  <si>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</si>
  <si>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</si>
  <si>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</si>
  <si>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</si>
  <si>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</si>
  <si>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</si>
  <si>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</si>
  <si>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</si>
  <si>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</si>
  <si>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</si>
  <si>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NE</t>
  </si>
  <si>
    <t>DA</t>
  </si>
  <si>
    <t>Društvo do sada nije imalo takvih zahtjeva dioničara, u protivnom Društvo bi im to omogućilo</t>
  </si>
  <si>
    <t>Radi osiguravanja pravovremene i valjane pripreme svih dokumenata, a posebno popisa sudionika</t>
  </si>
  <si>
    <t>U 2014. godini nije bilo takvih tužbi</t>
  </si>
  <si>
    <t>Od 01.01.2014.g. do 22.04.2014.g.: Krešimir Starčević, predsjednik Uprave i Ivan Fabijančić, član Uprave. Od 23.04.2014.g. do 09.05.2014.g.: Nikola Mišetić, predsjednik Uprave i Andrej Koštomaj, član Uprave. Od 10.05.2014.g. do 31.12.2014.g.: Sanel Volarić, predsjednik Uprave i članovi Uprave Nikola Mišetić i Andrej Koštomaj.</t>
  </si>
  <si>
    <t xml:space="preserve">Od 01.01.2014.g. do 22.04.2014.g.: Mladen Blažević, predsjednik Nadzornog odbora, Vesna Trnokop - Tanta, zamjenica predsjednika Nadzornog odbora i članovi Đurđa Hunjer, Josip Tica, Petar Miladin i Miroslav Hrašćanec. Od 22.04.2014.g. do 31.12.2014.g.: Ante Vlahović, predsjednik Nadzornog odbora, Mladen Blažević, zamjenik predsjednika Nadzornog odbora i članovi Branko Zec, Roberto Škopac, Josip Tica, Miroslav Hrašćanec i Plinio Cuccurin (podnio ostavku s danom 31.12.2014.g.). </t>
  </si>
  <si>
    <t>Obzirom na transformacijsko razdoblje koje Društvo prolazi sjednice Nadzornog odbora se održavaju češće nego što nalaže Zakon o trgovačkim društvima.</t>
  </si>
  <si>
    <t>Riječ je o redovnom ugovoru o radu radnika Društva koji je ujedno i predstavnik radnika u Nadzornom odboru.</t>
  </si>
  <si>
    <t>Stav Nadzornog odbora odražava se kroz prijedlog odluke za davanje razrješnice Upravi Društva.</t>
  </si>
  <si>
    <t>Zbog manjeg broja prijavljenih dioničara to do sada nije bilo potrebno</t>
  </si>
  <si>
    <t>Nadzorni odbor sačinjavaju članovi predloženi od dioničara i predstavnik radnika.</t>
  </si>
  <si>
    <t>Visina naknade je određena Odlukom Glavne skupštine u fiksnom iznosu.</t>
  </si>
  <si>
    <t>Dio članova je iz redova Nadzornog odbora u koji su predloženi od strane dioničara.</t>
  </si>
  <si>
    <t>Budući da članovi Nadzornog odbora nemaju u vlasništvu dionice nije bilo takvih promjena</t>
  </si>
  <si>
    <t>Nije bilo takvih poslova, a napominjemo da je gospodin M. Hrašćanec ujedno i radnik Društva.</t>
  </si>
  <si>
    <t>Riječ je o redovnom ugovoru o radu zaposlenika Društva koji je ujedno i predstavnik radnika u Nadzornom odboru.</t>
  </si>
  <si>
    <t>Ne postoji zakonska niti statutarna obveza.</t>
  </si>
  <si>
    <t>Ne, ne postoji zakonska niti statutarna obveza.</t>
  </si>
  <si>
    <t>Nije bilo takvih poslova.</t>
  </si>
  <si>
    <t>Funkcija unutarnja revizija je uspostavljena.</t>
  </si>
  <si>
    <t>Organizacijske jedinice matice komuniciraju s ovisnim i povezanim društvima vezano uz teme u okviru njihove nadležnosti.</t>
  </si>
  <si>
    <t>Navedena odluka ne postoji unutar Društva.</t>
  </si>
  <si>
    <t>Društvo je prihvatilo primjenu kodeksa korporativnog upravljanja ZSE i HANFA-e</t>
  </si>
  <si>
    <t>CROATIA osiguranje d.d.</t>
  </si>
  <si>
    <t>02. travnja 2015. godine</t>
  </si>
  <si>
    <t>Ivana Miličević, 01/6332327</t>
  </si>
  <si>
    <t xml:space="preserve">Društvo ne koristi druge usluge vanjske revizije. </t>
  </si>
  <si>
    <t xml:space="preserve">Društvo ne koristi druge usluge vanjskog revizora. </t>
  </si>
  <si>
    <t>Obzirom na tranformaciju koju Društvo prolazi od travnja 2014.g. plan sukcesije će biti izrađen do kraja 2015.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</si>
</sst>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zoomScaleNormal="100" workbookViewId="0">
      <selection activeCell="G53" sqref="G53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117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119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45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 t="s">
        <v>116</v>
      </c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93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0.26400000000000001</v>
      </c>
    </row>
    <row r="25" spans="1:11" ht="15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93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93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93</v>
      </c>
      <c r="E34" s="19">
        <v>0.02</v>
      </c>
      <c r="F34" s="22">
        <f t="shared" si="0"/>
        <v>0</v>
      </c>
      <c r="G34" s="93" t="s">
        <v>103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94</v>
      </c>
      <c r="E35" s="19">
        <v>7.0000000000000007E-2</v>
      </c>
      <c r="F35" s="22">
        <f t="shared" si="0"/>
        <v>7.0000000000000007E-2</v>
      </c>
      <c r="G35" s="93" t="s">
        <v>96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93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65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255" x14ac:dyDescent="0.3">
      <c r="A43" s="7" t="s">
        <v>21</v>
      </c>
      <c r="B43" s="34"/>
      <c r="C43" s="35"/>
      <c r="D43" s="11"/>
      <c r="E43" s="11"/>
      <c r="F43" s="11"/>
      <c r="G43" s="94" t="s">
        <v>99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7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</v>
      </c>
      <c r="G47" s="93" t="s">
        <v>100</v>
      </c>
      <c r="H47" s="20"/>
      <c r="I47" s="20"/>
      <c r="J47" s="20"/>
      <c r="K47" s="95">
        <f>SUM(F47:F80)*0.2</f>
        <v>7.2000000000000022E-2</v>
      </c>
    </row>
    <row r="48" spans="1:11" ht="30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93</v>
      </c>
      <c r="E49" s="19">
        <v>0.03</v>
      </c>
      <c r="F49" s="19">
        <f t="shared" si="1"/>
        <v>0</v>
      </c>
      <c r="G49" s="93" t="s">
        <v>104</v>
      </c>
      <c r="H49" s="20"/>
      <c r="I49" s="20"/>
      <c r="J49" s="20"/>
      <c r="K49" s="95"/>
    </row>
    <row r="50" spans="1:11" ht="60" x14ac:dyDescent="0.3">
      <c r="A50" s="6"/>
      <c r="B50" s="32">
        <v>22</v>
      </c>
      <c r="C50" s="39" t="s">
        <v>32</v>
      </c>
      <c r="D50" s="70" t="s">
        <v>93</v>
      </c>
      <c r="E50" s="19">
        <v>0.03</v>
      </c>
      <c r="F50" s="19">
        <f t="shared" si="1"/>
        <v>0</v>
      </c>
      <c r="G50" s="93" t="s">
        <v>122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93</v>
      </c>
      <c r="E51" s="19">
        <v>0.03</v>
      </c>
      <c r="F51" s="19">
        <f t="shared" si="1"/>
        <v>0</v>
      </c>
      <c r="G51" s="93" t="s">
        <v>105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</v>
      </c>
      <c r="G53" s="93" t="s">
        <v>110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93</v>
      </c>
      <c r="E54" s="19">
        <v>0.03</v>
      </c>
      <c r="F54" s="19">
        <f t="shared" si="1"/>
        <v>0</v>
      </c>
      <c r="G54" s="93" t="s">
        <v>107</v>
      </c>
      <c r="H54" s="9"/>
      <c r="I54" s="9"/>
      <c r="J54" s="30"/>
      <c r="K54" s="95"/>
    </row>
    <row r="55" spans="1:11" ht="60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</v>
      </c>
      <c r="G55" s="93" t="s">
        <v>108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0.03</v>
      </c>
      <c r="G56" s="93"/>
      <c r="H56" s="9"/>
      <c r="I56" s="9"/>
      <c r="J56" s="30"/>
      <c r="K56" s="95"/>
    </row>
    <row r="57" spans="1:11" ht="60" x14ac:dyDescent="0.3">
      <c r="A57" s="4"/>
      <c r="B57" s="31">
        <v>29</v>
      </c>
      <c r="C57" s="36" t="s">
        <v>33</v>
      </c>
      <c r="D57" s="70" t="s">
        <v>93</v>
      </c>
      <c r="E57" s="19">
        <v>0.03</v>
      </c>
      <c r="F57" s="19">
        <f t="shared" si="1"/>
        <v>0</v>
      </c>
      <c r="G57" s="93" t="s">
        <v>101</v>
      </c>
      <c r="H57" s="9"/>
      <c r="I57" s="9"/>
      <c r="J57" s="30"/>
      <c r="K57" s="95"/>
    </row>
    <row r="58" spans="1:11" ht="60" x14ac:dyDescent="0.3">
      <c r="A58" s="4"/>
      <c r="B58" s="31">
        <v>30</v>
      </c>
      <c r="C58" s="36" t="s">
        <v>73</v>
      </c>
      <c r="D58" s="70" t="s">
        <v>93</v>
      </c>
      <c r="E58" s="19">
        <v>0.03</v>
      </c>
      <c r="F58" s="19">
        <f t="shared" si="1"/>
        <v>0</v>
      </c>
      <c r="G58" s="93" t="s">
        <v>109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93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93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45" x14ac:dyDescent="0.3">
      <c r="A62" s="4"/>
      <c r="B62" s="31">
        <v>34</v>
      </c>
      <c r="C62" s="37" t="s">
        <v>58</v>
      </c>
      <c r="D62" s="70" t="s">
        <v>93</v>
      </c>
      <c r="E62" s="19">
        <v>0.03</v>
      </c>
      <c r="F62" s="19">
        <f t="shared" si="1"/>
        <v>0</v>
      </c>
      <c r="G62" s="93" t="s">
        <v>106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93</v>
      </c>
      <c r="E66" s="19">
        <v>0.03</v>
      </c>
      <c r="F66" s="19">
        <f t="shared" si="1"/>
        <v>0</v>
      </c>
      <c r="G66" s="93" t="s">
        <v>113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93</v>
      </c>
      <c r="E69" s="19">
        <v>0.03</v>
      </c>
      <c r="F69" s="19">
        <f t="shared" si="1"/>
        <v>0</v>
      </c>
      <c r="G69" s="93" t="s">
        <v>120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6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</v>
      </c>
      <c r="G71" s="93" t="s">
        <v>114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93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93</v>
      </c>
      <c r="E75" s="19">
        <v>0.03</v>
      </c>
      <c r="F75" s="19">
        <f t="shared" si="1"/>
        <v>0</v>
      </c>
      <c r="G75" s="93" t="s">
        <v>110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93</v>
      </c>
      <c r="E76" s="19">
        <v>0.03</v>
      </c>
      <c r="F76" s="19">
        <f t="shared" si="1"/>
        <v>0</v>
      </c>
      <c r="G76" s="93" t="s">
        <v>115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93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93</v>
      </c>
      <c r="E78" s="19">
        <v>0.03</v>
      </c>
      <c r="F78" s="19">
        <f t="shared" si="1"/>
        <v>0</v>
      </c>
      <c r="G78" s="93" t="s">
        <v>110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93</v>
      </c>
      <c r="E79" s="19">
        <v>0.02</v>
      </c>
      <c r="F79" s="19">
        <f t="shared" si="1"/>
        <v>0</v>
      </c>
      <c r="G79" s="93" t="s">
        <v>112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</v>
      </c>
      <c r="G80" s="93" t="s">
        <v>102</v>
      </c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93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93</v>
      </c>
      <c r="E88" s="60">
        <v>0.2</v>
      </c>
      <c r="F88" s="60">
        <f>IF(D88="NE",E88,0)</f>
        <v>0.2</v>
      </c>
      <c r="G88" s="93" t="s">
        <v>121</v>
      </c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93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0.81600000000000006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7.2000000000000022E-2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2015-03-31T08:06:05Z</cp:lastPrinted>
  <dcterms:created xsi:type="dcterms:W3CDTF">2012-11-20T14:42:42Z</dcterms:created>
  <dcterms:modified xsi:type="dcterms:W3CDTF">2015-04-30T08:52:22Z</dcterms:modified>
</cp:coreProperties>
</file>